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320" windowHeight="7935" activeTab="3"/>
  </bookViews>
  <sheets>
    <sheet name=" качество2015--2016 5-11 кл" sheetId="15" r:id="rId1"/>
    <sheet name=" стандарт 2015-2016 5-11 кл" sheetId="3" r:id="rId2"/>
    <sheet name="качество 2015-2016 1-4кл" sheetId="6" r:id="rId3"/>
    <sheet name="стандарт 1-4кл" sheetId="36" r:id="rId4"/>
  </sheets>
  <calcPr calcId="144525"/>
</workbook>
</file>

<file path=xl/calcChain.xml><?xml version="1.0" encoding="utf-8"?>
<calcChain xmlns="http://schemas.openxmlformats.org/spreadsheetml/2006/main">
  <c r="M13" i="36" l="1"/>
  <c r="M21" i="3"/>
  <c r="M21" i="15"/>
  <c r="M13" i="6"/>
  <c r="M12" i="36" l="1"/>
  <c r="M11" i="36"/>
  <c r="M10" i="36"/>
  <c r="M9" i="36"/>
  <c r="M8" i="36"/>
  <c r="M7" i="36"/>
  <c r="M6" i="36"/>
  <c r="M5" i="36"/>
  <c r="M4" i="36"/>
  <c r="M3" i="36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M13" i="3"/>
  <c r="M14" i="3"/>
  <c r="M15" i="3"/>
  <c r="M16" i="3"/>
  <c r="M17" i="3"/>
  <c r="M18" i="3"/>
  <c r="M19" i="3"/>
  <c r="M20" i="3"/>
  <c r="M12" i="3"/>
  <c r="M11" i="3"/>
  <c r="M10" i="3"/>
  <c r="M9" i="3"/>
  <c r="M8" i="3"/>
  <c r="M7" i="3"/>
  <c r="M6" i="3"/>
  <c r="M5" i="3"/>
  <c r="M4" i="3"/>
  <c r="M3" i="3"/>
  <c r="M3" i="6"/>
  <c r="M4" i="6"/>
  <c r="M5" i="6"/>
  <c r="M6" i="6"/>
  <c r="M7" i="6"/>
  <c r="M8" i="6"/>
  <c r="M9" i="6"/>
  <c r="M10" i="6"/>
  <c r="M11" i="6"/>
  <c r="M12" i="6"/>
  <c r="L13" i="6" l="1"/>
  <c r="K13" i="6"/>
  <c r="J13" i="6"/>
  <c r="I13" i="6"/>
  <c r="H13" i="6"/>
  <c r="G13" i="6"/>
  <c r="F13" i="6"/>
  <c r="E13" i="6"/>
  <c r="D13" i="6"/>
  <c r="C13" i="6"/>
  <c r="K13" i="36"/>
  <c r="J13" i="36"/>
  <c r="I13" i="36"/>
  <c r="H13" i="36"/>
  <c r="G13" i="36"/>
  <c r="F13" i="36"/>
  <c r="E13" i="36"/>
  <c r="D13" i="36"/>
  <c r="C13" i="36" l="1"/>
  <c r="D21" i="15"/>
  <c r="E21" i="15"/>
  <c r="F21" i="15"/>
  <c r="G21" i="15"/>
  <c r="H21" i="15"/>
  <c r="I21" i="15"/>
  <c r="J21" i="15"/>
  <c r="K21" i="15"/>
  <c r="L21" i="15"/>
  <c r="C21" i="15"/>
  <c r="D21" i="3"/>
  <c r="E21" i="3"/>
  <c r="F21" i="3"/>
  <c r="G21" i="3"/>
  <c r="H21" i="3"/>
  <c r="I21" i="3"/>
  <c r="J21" i="3"/>
  <c r="K21" i="3"/>
  <c r="L21" i="3"/>
  <c r="C21" i="3"/>
</calcChain>
</file>

<file path=xl/sharedStrings.xml><?xml version="1.0" encoding="utf-8"?>
<sst xmlns="http://schemas.openxmlformats.org/spreadsheetml/2006/main" count="122" uniqueCount="41">
  <si>
    <t>№</t>
  </si>
  <si>
    <t>предмет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</si>
  <si>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</si>
  <si>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</si>
  <si>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</si>
  <si>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</si>
  <si>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</si>
  <si>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</si>
  <si>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</si>
  <si>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</si>
  <si>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</si>
  <si>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</si>
  <si>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</si>
  <si>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</si>
  <si>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</si>
  <si>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</si>
  <si>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</si>
  <si>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</si>
  <si>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ОРР</t>
  </si>
  <si>
    <t>Предмет</t>
  </si>
  <si>
    <t>литерат чтение</t>
  </si>
  <si>
    <t>окружающий мир</t>
  </si>
  <si>
    <t>музыка</t>
  </si>
  <si>
    <t>ИЗО</t>
  </si>
  <si>
    <t>физическая к-ра</t>
  </si>
  <si>
    <t>ОРК СЭ</t>
  </si>
  <si>
    <t>среднее качество по ОУ</t>
  </si>
  <si>
    <t xml:space="preserve">   </t>
  </si>
  <si>
    <t>среднее по ОУ</t>
  </si>
  <si>
    <t>СОШ 9</t>
  </si>
  <si>
    <t>СОШ 1</t>
  </si>
  <si>
    <t>СОШ 2</t>
  </si>
  <si>
    <t>СОШ 4</t>
  </si>
  <si>
    <t>ООШ 5</t>
  </si>
  <si>
    <t>СОШ 6</t>
  </si>
  <si>
    <t>СОШ 8</t>
  </si>
  <si>
    <t>СОШ 18</t>
  </si>
  <si>
    <t>Лицей</t>
  </si>
  <si>
    <t>нет</t>
  </si>
  <si>
    <t>Среднее</t>
  </si>
  <si>
    <t>Гимназия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</si>
</sst>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2" fontId="1" fillId="15" borderId="1" xfId="0" applyNumberFormat="1" applyFont="1" applyFill="1" applyBorder="1"/>
    <xf numFmtId="0" fontId="1" fillId="15" borderId="1" xfId="0" applyNumberFormat="1" applyFont="1" applyFill="1" applyBorder="1"/>
    <xf numFmtId="0" fontId="1" fillId="2" borderId="1" xfId="0" applyFont="1" applyFill="1" applyBorder="1"/>
    <xf numFmtId="0" fontId="1" fillId="12" borderId="1" xfId="0" applyNumberFormat="1" applyFont="1" applyFill="1" applyBorder="1"/>
    <xf numFmtId="0" fontId="1" fillId="5" borderId="1" xfId="0" applyNumberFormat="1" applyFont="1" applyFill="1" applyBorder="1"/>
    <xf numFmtId="0" fontId="1" fillId="8" borderId="1" xfId="0" applyNumberFormat="1" applyFont="1" applyFill="1" applyBorder="1"/>
    <xf numFmtId="0" fontId="1" fillId="16" borderId="1" xfId="0" applyNumberFormat="1" applyFont="1" applyFill="1" applyBorder="1"/>
    <xf numFmtId="0" fontId="1" fillId="14" borderId="1" xfId="0" applyNumberFormat="1" applyFont="1" applyFill="1" applyBorder="1"/>
    <xf numFmtId="0" fontId="1" fillId="10" borderId="1" xfId="0" applyNumberFormat="1" applyFont="1" applyFill="1" applyBorder="1"/>
    <xf numFmtId="0" fontId="1" fillId="7" borderId="1" xfId="0" applyNumberFormat="1" applyFont="1" applyFill="1" applyBorder="1"/>
    <xf numFmtId="0" fontId="1" fillId="17" borderId="1" xfId="0" applyNumberFormat="1" applyFont="1" applyFill="1" applyBorder="1"/>
    <xf numFmtId="0" fontId="1" fillId="6" borderId="1" xfId="0" applyNumberFormat="1" applyFont="1" applyFill="1" applyBorder="1"/>
    <xf numFmtId="0" fontId="1" fillId="3" borderId="1" xfId="0" applyFont="1" applyFill="1" applyBorder="1"/>
    <xf numFmtId="0" fontId="3" fillId="18" borderId="1" xfId="0" applyNumberFormat="1" applyFont="1" applyFill="1" applyBorder="1" applyAlignment="1">
      <alignment vertical="center"/>
    </xf>
    <xf numFmtId="0" fontId="3" fillId="18" borderId="1" xfId="0" applyNumberFormat="1" applyFont="1" applyFill="1" applyBorder="1" applyAlignment="1">
      <alignment horizontal="right" vertical="center" wrapText="1"/>
    </xf>
    <xf numFmtId="0" fontId="3" fillId="19" borderId="1" xfId="0" applyNumberFormat="1" applyFont="1" applyFill="1" applyBorder="1" applyAlignment="1">
      <alignment horizontal="right" vertical="center" wrapText="1"/>
    </xf>
    <xf numFmtId="0" fontId="3" fillId="19" borderId="1" xfId="0" applyNumberFormat="1" applyFont="1" applyFill="1" applyBorder="1" applyAlignment="1">
      <alignment vertical="center"/>
    </xf>
    <xf numFmtId="0" fontId="4" fillId="3" borderId="1" xfId="0" applyFont="1" applyFill="1" applyBorder="1"/>
    <xf numFmtId="2" fontId="1" fillId="12" borderId="1" xfId="0" applyNumberFormat="1" applyFont="1" applyFill="1" applyBorder="1"/>
    <xf numFmtId="2" fontId="1" fillId="5" borderId="1" xfId="0" applyNumberFormat="1" applyFont="1" applyFill="1" applyBorder="1"/>
    <xf numFmtId="2" fontId="1" fillId="8" borderId="1" xfId="0" applyNumberFormat="1" applyFont="1" applyFill="1" applyBorder="1"/>
    <xf numFmtId="2" fontId="1" fillId="16" borderId="1" xfId="0" applyNumberFormat="1" applyFont="1" applyFill="1" applyBorder="1"/>
    <xf numFmtId="2" fontId="1" fillId="14" borderId="1" xfId="0" applyNumberFormat="1" applyFont="1" applyFill="1" applyBorder="1"/>
    <xf numFmtId="2" fontId="1" fillId="10" borderId="1" xfId="0" applyNumberFormat="1" applyFont="1" applyFill="1" applyBorder="1"/>
    <xf numFmtId="2" fontId="1" fillId="18" borderId="1" xfId="0" applyNumberFormat="1" applyFont="1" applyFill="1" applyBorder="1"/>
    <xf numFmtId="2" fontId="1" fillId="7" borderId="1" xfId="0" applyNumberFormat="1" applyFont="1" applyFill="1" applyBorder="1"/>
    <xf numFmtId="2" fontId="1" fillId="17" borderId="1" xfId="0" applyNumberFormat="1" applyFont="1" applyFill="1" applyBorder="1"/>
    <xf numFmtId="2" fontId="1" fillId="6" borderId="1" xfId="0" applyNumberFormat="1" applyFont="1" applyFill="1" applyBorder="1"/>
    <xf numFmtId="0" fontId="1" fillId="18" borderId="2" xfId="0" applyNumberFormat="1" applyFont="1" applyFill="1" applyBorder="1"/>
    <xf numFmtId="0" fontId="1" fillId="4" borderId="1" xfId="0" applyNumberFormat="1" applyFont="1" applyFill="1" applyBorder="1"/>
    <xf numFmtId="2" fontId="1" fillId="4" borderId="1" xfId="0" applyNumberFormat="1" applyFont="1" applyFill="1" applyBorder="1"/>
    <xf numFmtId="2" fontId="1" fillId="13" borderId="1" xfId="0" applyNumberFormat="1" applyFont="1" applyFill="1" applyBorder="1"/>
    <xf numFmtId="0" fontId="1" fillId="8" borderId="2" xfId="0" applyNumberFormat="1" applyFont="1" applyFill="1" applyBorder="1"/>
    <xf numFmtId="0" fontId="1" fillId="17" borderId="2" xfId="0" applyNumberFormat="1" applyFont="1" applyFill="1" applyBorder="1" applyAlignment="1">
      <alignment horizontal="left"/>
    </xf>
    <xf numFmtId="0" fontId="1" fillId="17" borderId="3" xfId="0" applyNumberFormat="1" applyFont="1" applyFill="1" applyBorder="1" applyAlignment="1">
      <alignment horizontal="left"/>
    </xf>
    <xf numFmtId="0" fontId="1" fillId="13" borderId="2" xfId="0" applyNumberFormat="1" applyFont="1" applyFill="1" applyBorder="1"/>
    <xf numFmtId="0" fontId="2" fillId="13" borderId="1" xfId="0" applyNumberFormat="1" applyFont="1" applyFill="1" applyBorder="1"/>
    <xf numFmtId="0" fontId="1" fillId="11" borderId="1" xfId="0" applyNumberFormat="1" applyFont="1" applyFill="1" applyBorder="1"/>
    <xf numFmtId="0" fontId="1" fillId="9" borderId="1" xfId="0" applyNumberFormat="1" applyFont="1" applyFill="1" applyBorder="1"/>
    <xf numFmtId="2" fontId="2" fillId="13" borderId="1" xfId="0" applyNumberFormat="1" applyFont="1" applyFill="1" applyBorder="1"/>
    <xf numFmtId="2" fontId="1" fillId="11" borderId="1" xfId="0" applyNumberFormat="1" applyFont="1" applyFill="1" applyBorder="1"/>
    <xf numFmtId="2" fontId="1" fillId="9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1" borderId="1" xfId="0" applyNumberFormat="1" applyFont="1" applyFill="1" applyBorder="1"/>
    <xf numFmtId="2" fontId="2" fillId="21" borderId="1" xfId="0" applyNumberFormat="1" applyFont="1" applyFill="1" applyBorder="1"/>
    <xf numFmtId="0" fontId="1" fillId="20" borderId="1" xfId="0" applyNumberFormat="1" applyFont="1" applyFill="1" applyBorder="1"/>
    <xf numFmtId="2" fontId="1" fillId="20" borderId="1" xfId="0" applyNumberFormat="1" applyFont="1" applyFill="1" applyBorder="1"/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21" borderId="4" xfId="0" applyFont="1" applyFill="1" applyBorder="1" applyAlignment="1">
      <alignment horizontal="center" vertical="center"/>
    </xf>
    <xf numFmtId="0" fontId="6" fillId="21" borderId="5" xfId="0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center" vertical="center"/>
    </xf>
    <xf numFmtId="0" fontId="5" fillId="20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2" sqref="L22"/>
    </sheetView>
  </sheetViews>
  <sheetFormatPr defaultRowHeight="15" x14ac:dyDescent="0.25"/>
  <cols>
    <col min="2" max="2" width="22.85546875" customWidth="1"/>
    <col min="3" max="4" width="8.5703125" style="1" bestFit="1" customWidth="1"/>
    <col min="5" max="5" width="8.5703125" bestFit="1" customWidth="1"/>
    <col min="6" max="6" width="8.7109375" style="1" bestFit="1" customWidth="1"/>
    <col min="7" max="7" width="8.5703125" style="1" bestFit="1" customWidth="1"/>
    <col min="8" max="8" width="8.5703125" bestFit="1" customWidth="1"/>
    <col min="9" max="9" width="8.5703125" style="1" bestFit="1" customWidth="1"/>
    <col min="10" max="10" width="9.7109375" customWidth="1"/>
    <col min="11" max="11" width="7.5703125" style="1" bestFit="1" customWidth="1"/>
    <col min="12" max="12" width="10.7109375" style="1" bestFit="1" customWidth="1"/>
    <col min="13" max="13" width="9.28515625" bestFit="1" customWidth="1"/>
  </cols>
  <sheetData>
    <row r="1" spans="1:13" x14ac:dyDescent="0.25">
      <c r="A1" s="58" t="s">
        <v>0</v>
      </c>
      <c r="B1" s="58" t="s">
        <v>1</v>
      </c>
      <c r="C1" s="60" t="s">
        <v>30</v>
      </c>
      <c r="D1" s="62" t="s">
        <v>31</v>
      </c>
      <c r="E1" s="64" t="s">
        <v>32</v>
      </c>
      <c r="F1" s="66" t="s">
        <v>33</v>
      </c>
      <c r="G1" s="68" t="s">
        <v>34</v>
      </c>
      <c r="H1" s="70" t="s">
        <v>35</v>
      </c>
      <c r="I1" s="72" t="s">
        <v>29</v>
      </c>
      <c r="J1" s="50" t="s">
        <v>36</v>
      </c>
      <c r="K1" s="52" t="s">
        <v>37</v>
      </c>
      <c r="L1" s="54" t="s">
        <v>40</v>
      </c>
      <c r="M1" s="56" t="s">
        <v>39</v>
      </c>
    </row>
    <row r="2" spans="1:13" x14ac:dyDescent="0.25">
      <c r="A2" s="59"/>
      <c r="B2" s="59"/>
      <c r="C2" s="61"/>
      <c r="D2" s="63"/>
      <c r="E2" s="65"/>
      <c r="F2" s="67"/>
      <c r="G2" s="69"/>
      <c r="H2" s="71"/>
      <c r="I2" s="73"/>
      <c r="J2" s="51"/>
      <c r="K2" s="53"/>
      <c r="L2" s="55"/>
      <c r="M2" s="57"/>
    </row>
    <row r="3" spans="1:13" x14ac:dyDescent="0.25">
      <c r="A3" s="44">
        <v>1</v>
      </c>
      <c r="B3" s="14" t="s">
        <v>2</v>
      </c>
      <c r="C3" s="30">
        <v>54</v>
      </c>
      <c r="D3" s="8">
        <v>61.3</v>
      </c>
      <c r="E3" s="31">
        <v>51</v>
      </c>
      <c r="F3" s="10">
        <v>49</v>
      </c>
      <c r="G3" s="9">
        <v>52</v>
      </c>
      <c r="H3" s="6">
        <v>48</v>
      </c>
      <c r="I3" s="34">
        <v>67</v>
      </c>
      <c r="J3" s="35">
        <v>100</v>
      </c>
      <c r="K3" s="37">
        <v>71</v>
      </c>
      <c r="L3" s="11">
        <v>48</v>
      </c>
      <c r="M3" s="32">
        <f t="shared" ref="M3:M21" si="0">AVERAGE(C3:L3)</f>
        <v>60.129999999999995</v>
      </c>
    </row>
    <row r="4" spans="1:13" x14ac:dyDescent="0.25">
      <c r="A4" s="44">
        <v>2</v>
      </c>
      <c r="B4" s="14" t="s">
        <v>3</v>
      </c>
      <c r="C4" s="30">
        <v>79</v>
      </c>
      <c r="D4" s="8">
        <v>72.150000000000006</v>
      </c>
      <c r="E4" s="31">
        <v>73</v>
      </c>
      <c r="F4" s="10">
        <v>64</v>
      </c>
      <c r="G4" s="9">
        <v>64</v>
      </c>
      <c r="H4" s="6">
        <v>63</v>
      </c>
      <c r="I4" s="34">
        <v>79.099999999999994</v>
      </c>
      <c r="J4" s="35">
        <v>46</v>
      </c>
      <c r="K4" s="37">
        <v>79.599999999999994</v>
      </c>
      <c r="L4" s="11">
        <v>63</v>
      </c>
      <c r="M4" s="32">
        <f t="shared" si="0"/>
        <v>68.284999999999997</v>
      </c>
    </row>
    <row r="5" spans="1:13" x14ac:dyDescent="0.25">
      <c r="A5" s="44">
        <v>3</v>
      </c>
      <c r="B5" s="14" t="s">
        <v>4</v>
      </c>
      <c r="C5" s="30">
        <v>67</v>
      </c>
      <c r="D5" s="8">
        <v>65.25</v>
      </c>
      <c r="E5" s="31">
        <v>70</v>
      </c>
      <c r="F5" s="10">
        <v>71</v>
      </c>
      <c r="G5" s="9">
        <v>57</v>
      </c>
      <c r="H5" s="6">
        <v>49</v>
      </c>
      <c r="I5" s="34">
        <v>71.3</v>
      </c>
      <c r="J5" s="35">
        <v>30</v>
      </c>
      <c r="K5" s="37"/>
      <c r="L5" s="11">
        <v>67</v>
      </c>
      <c r="M5" s="32">
        <f t="shared" si="0"/>
        <v>60.838888888888881</v>
      </c>
    </row>
    <row r="6" spans="1:13" x14ac:dyDescent="0.25">
      <c r="A6" s="44">
        <v>4</v>
      </c>
      <c r="B6" s="14" t="s">
        <v>5</v>
      </c>
      <c r="C6" s="30">
        <v>53</v>
      </c>
      <c r="D6" s="8">
        <v>51.05</v>
      </c>
      <c r="E6" s="31">
        <v>46</v>
      </c>
      <c r="F6" s="10">
        <v>53</v>
      </c>
      <c r="G6" s="9">
        <v>39</v>
      </c>
      <c r="H6" s="6">
        <v>41</v>
      </c>
      <c r="I6" s="34">
        <v>65.900000000000006</v>
      </c>
      <c r="J6" s="35">
        <v>35</v>
      </c>
      <c r="K6" s="37">
        <v>69</v>
      </c>
      <c r="L6" s="11">
        <v>49</v>
      </c>
      <c r="M6" s="32">
        <f t="shared" si="0"/>
        <v>50.195000000000007</v>
      </c>
    </row>
    <row r="7" spans="1:13" x14ac:dyDescent="0.25">
      <c r="A7" s="44">
        <v>5</v>
      </c>
      <c r="B7" s="14" t="s">
        <v>6</v>
      </c>
      <c r="C7" s="30">
        <v>93</v>
      </c>
      <c r="D7" s="8">
        <v>72.2</v>
      </c>
      <c r="E7" s="31">
        <v>93</v>
      </c>
      <c r="F7" s="10">
        <v>80</v>
      </c>
      <c r="G7" s="9">
        <v>72</v>
      </c>
      <c r="H7" s="6">
        <v>44</v>
      </c>
      <c r="I7" s="34">
        <v>82.9</v>
      </c>
      <c r="J7" s="35">
        <v>38</v>
      </c>
      <c r="K7" s="37">
        <v>91</v>
      </c>
      <c r="L7" s="11">
        <v>86</v>
      </c>
      <c r="M7" s="32">
        <f t="shared" si="0"/>
        <v>75.210000000000008</v>
      </c>
    </row>
    <row r="8" spans="1:13" x14ac:dyDescent="0.25">
      <c r="A8" s="44">
        <v>6</v>
      </c>
      <c r="B8" s="14" t="s">
        <v>7</v>
      </c>
      <c r="C8" s="30">
        <v>66</v>
      </c>
      <c r="D8" s="8">
        <v>66</v>
      </c>
      <c r="E8" s="31">
        <v>63</v>
      </c>
      <c r="F8" s="10">
        <v>54</v>
      </c>
      <c r="G8" s="9">
        <v>71</v>
      </c>
      <c r="H8" s="6">
        <v>44</v>
      </c>
      <c r="I8" s="34">
        <v>76</v>
      </c>
      <c r="J8" s="35">
        <v>35</v>
      </c>
      <c r="K8" s="37">
        <v>74</v>
      </c>
      <c r="L8" s="11">
        <v>60</v>
      </c>
      <c r="M8" s="32">
        <f t="shared" si="0"/>
        <v>60.9</v>
      </c>
    </row>
    <row r="9" spans="1:13" x14ac:dyDescent="0.25">
      <c r="A9" s="44">
        <v>7</v>
      </c>
      <c r="B9" s="14" t="s">
        <v>8</v>
      </c>
      <c r="C9" s="30">
        <v>68</v>
      </c>
      <c r="D9" s="8">
        <v>71.8</v>
      </c>
      <c r="E9" s="31">
        <v>72</v>
      </c>
      <c r="F9" s="10">
        <v>64</v>
      </c>
      <c r="G9" s="9">
        <v>65</v>
      </c>
      <c r="H9" s="6">
        <v>47</v>
      </c>
      <c r="I9" s="34">
        <v>77</v>
      </c>
      <c r="J9" s="35">
        <v>25</v>
      </c>
      <c r="K9" s="37">
        <v>80</v>
      </c>
      <c r="L9" s="11">
        <v>66</v>
      </c>
      <c r="M9" s="32">
        <f t="shared" si="0"/>
        <v>63.58</v>
      </c>
    </row>
    <row r="10" spans="1:13" x14ac:dyDescent="0.25">
      <c r="A10" s="44">
        <v>8</v>
      </c>
      <c r="B10" s="14" t="s">
        <v>9</v>
      </c>
      <c r="C10" s="30"/>
      <c r="D10" s="8">
        <v>96.5</v>
      </c>
      <c r="E10" s="31"/>
      <c r="F10" s="10"/>
      <c r="G10" s="9"/>
      <c r="H10" s="6" t="s">
        <v>38</v>
      </c>
      <c r="I10" s="34">
        <v>89</v>
      </c>
      <c r="J10" s="36"/>
      <c r="K10" s="37">
        <v>91</v>
      </c>
      <c r="L10" s="11" t="s">
        <v>38</v>
      </c>
      <c r="M10" s="32">
        <f t="shared" si="0"/>
        <v>92.166666666666671</v>
      </c>
    </row>
    <row r="11" spans="1:13" x14ac:dyDescent="0.25">
      <c r="A11" s="44">
        <v>9</v>
      </c>
      <c r="B11" s="14" t="s">
        <v>10</v>
      </c>
      <c r="C11" s="30"/>
      <c r="D11" s="8">
        <v>100</v>
      </c>
      <c r="E11" s="31">
        <v>96</v>
      </c>
      <c r="F11" s="10"/>
      <c r="G11" s="9">
        <v>97</v>
      </c>
      <c r="H11" s="6" t="s">
        <v>38</v>
      </c>
      <c r="I11" s="34">
        <v>88</v>
      </c>
      <c r="J11" s="35"/>
      <c r="K11" s="37" t="s">
        <v>38</v>
      </c>
      <c r="L11" s="11" t="s">
        <v>38</v>
      </c>
      <c r="M11" s="32">
        <f t="shared" si="0"/>
        <v>95.25</v>
      </c>
    </row>
    <row r="12" spans="1:13" x14ac:dyDescent="0.25">
      <c r="A12" s="44">
        <v>10</v>
      </c>
      <c r="B12" s="14" t="s">
        <v>11</v>
      </c>
      <c r="C12" s="30">
        <v>63</v>
      </c>
      <c r="D12" s="8">
        <v>72</v>
      </c>
      <c r="E12" s="31">
        <v>84</v>
      </c>
      <c r="F12" s="10">
        <v>65</v>
      </c>
      <c r="G12" s="9">
        <v>74</v>
      </c>
      <c r="H12" s="6">
        <v>37</v>
      </c>
      <c r="I12" s="34">
        <v>60</v>
      </c>
      <c r="J12" s="35">
        <v>41</v>
      </c>
      <c r="K12" s="37">
        <v>86</v>
      </c>
      <c r="L12" s="11">
        <v>69</v>
      </c>
      <c r="M12" s="32">
        <f t="shared" si="0"/>
        <v>65.099999999999994</v>
      </c>
    </row>
    <row r="13" spans="1:13" x14ac:dyDescent="0.25">
      <c r="A13" s="44">
        <v>11</v>
      </c>
      <c r="B13" s="14" t="s">
        <v>12</v>
      </c>
      <c r="C13" s="30">
        <v>61</v>
      </c>
      <c r="D13" s="8">
        <v>48.35</v>
      </c>
      <c r="E13" s="31">
        <v>42</v>
      </c>
      <c r="F13" s="10">
        <v>61</v>
      </c>
      <c r="G13" s="9">
        <v>61</v>
      </c>
      <c r="H13" s="6">
        <v>46</v>
      </c>
      <c r="I13" s="34">
        <v>71.7</v>
      </c>
      <c r="J13" s="35">
        <v>23</v>
      </c>
      <c r="K13" s="37">
        <v>86</v>
      </c>
      <c r="L13" s="11">
        <v>60</v>
      </c>
      <c r="M13" s="32">
        <f t="shared" si="0"/>
        <v>56.004999999999995</v>
      </c>
    </row>
    <row r="14" spans="1:13" x14ac:dyDescent="0.25">
      <c r="A14" s="44">
        <v>12</v>
      </c>
      <c r="B14" s="14" t="s">
        <v>13</v>
      </c>
      <c r="C14" s="30">
        <v>58</v>
      </c>
      <c r="D14" s="8">
        <v>75</v>
      </c>
      <c r="E14" s="31">
        <v>47</v>
      </c>
      <c r="F14" s="10">
        <v>52</v>
      </c>
      <c r="G14" s="9">
        <v>65</v>
      </c>
      <c r="H14" s="6">
        <v>26</v>
      </c>
      <c r="I14" s="34">
        <v>75.599999999999994</v>
      </c>
      <c r="J14" s="35">
        <v>26</v>
      </c>
      <c r="K14" s="37">
        <v>70</v>
      </c>
      <c r="L14" s="11">
        <v>60</v>
      </c>
      <c r="M14" s="32">
        <f t="shared" si="0"/>
        <v>55.46</v>
      </c>
    </row>
    <row r="15" spans="1:13" x14ac:dyDescent="0.25">
      <c r="A15" s="44">
        <v>13</v>
      </c>
      <c r="B15" s="14" t="s">
        <v>14</v>
      </c>
      <c r="C15" s="30">
        <v>63</v>
      </c>
      <c r="D15" s="8">
        <v>71.099999999999994</v>
      </c>
      <c r="E15" s="31">
        <v>57</v>
      </c>
      <c r="F15" s="10">
        <v>67</v>
      </c>
      <c r="G15" s="9">
        <v>57</v>
      </c>
      <c r="H15" s="6">
        <v>56</v>
      </c>
      <c r="I15" s="34">
        <v>71.7</v>
      </c>
      <c r="J15" s="35">
        <v>40</v>
      </c>
      <c r="K15" s="37">
        <v>89</v>
      </c>
      <c r="L15" s="11">
        <v>69</v>
      </c>
      <c r="M15" s="32">
        <f t="shared" si="0"/>
        <v>64.08</v>
      </c>
    </row>
    <row r="16" spans="1:13" x14ac:dyDescent="0.25">
      <c r="A16" s="44">
        <v>14</v>
      </c>
      <c r="B16" s="14" t="s">
        <v>15</v>
      </c>
      <c r="C16" s="30">
        <v>99</v>
      </c>
      <c r="D16" s="8">
        <v>91</v>
      </c>
      <c r="E16" s="31">
        <v>94</v>
      </c>
      <c r="F16" s="10">
        <v>98</v>
      </c>
      <c r="G16" s="9">
        <v>96</v>
      </c>
      <c r="H16" s="6">
        <v>90</v>
      </c>
      <c r="I16" s="34">
        <v>92.9</v>
      </c>
      <c r="J16" s="35">
        <v>81</v>
      </c>
      <c r="K16" s="37">
        <v>100</v>
      </c>
      <c r="L16" s="11">
        <v>95</v>
      </c>
      <c r="M16" s="32">
        <f t="shared" si="0"/>
        <v>93.69</v>
      </c>
    </row>
    <row r="17" spans="1:13" x14ac:dyDescent="0.25">
      <c r="A17" s="44">
        <v>15</v>
      </c>
      <c r="B17" s="14" t="s">
        <v>16</v>
      </c>
      <c r="C17" s="30">
        <v>98</v>
      </c>
      <c r="D17" s="8">
        <v>93.5</v>
      </c>
      <c r="E17" s="31">
        <v>98</v>
      </c>
      <c r="F17" s="10">
        <v>95</v>
      </c>
      <c r="G17" s="9">
        <v>97</v>
      </c>
      <c r="H17" s="6">
        <v>94</v>
      </c>
      <c r="I17" s="34">
        <v>95.8</v>
      </c>
      <c r="J17" s="35">
        <v>67</v>
      </c>
      <c r="K17" s="37">
        <v>96</v>
      </c>
      <c r="L17" s="11">
        <v>92</v>
      </c>
      <c r="M17" s="32">
        <f t="shared" si="0"/>
        <v>92.63</v>
      </c>
    </row>
    <row r="18" spans="1:13" x14ac:dyDescent="0.25">
      <c r="A18" s="44">
        <v>16</v>
      </c>
      <c r="B18" s="14" t="s">
        <v>17</v>
      </c>
      <c r="C18" s="30">
        <v>99</v>
      </c>
      <c r="D18" s="8">
        <v>86.75</v>
      </c>
      <c r="E18" s="31">
        <v>89</v>
      </c>
      <c r="F18" s="10">
        <v>86</v>
      </c>
      <c r="G18" s="9">
        <v>99</v>
      </c>
      <c r="H18" s="6">
        <v>86</v>
      </c>
      <c r="I18" s="34">
        <v>100</v>
      </c>
      <c r="J18" s="35">
        <v>100</v>
      </c>
      <c r="K18" s="37">
        <v>93</v>
      </c>
      <c r="L18" s="11">
        <v>99</v>
      </c>
      <c r="M18" s="32">
        <f t="shared" si="0"/>
        <v>93.775000000000006</v>
      </c>
    </row>
    <row r="19" spans="1:13" x14ac:dyDescent="0.25">
      <c r="A19" s="44">
        <v>17</v>
      </c>
      <c r="B19" s="14" t="s">
        <v>24</v>
      </c>
      <c r="C19" s="30">
        <v>90</v>
      </c>
      <c r="D19" s="8">
        <v>88</v>
      </c>
      <c r="E19" s="31">
        <v>90</v>
      </c>
      <c r="F19" s="10">
        <v>92</v>
      </c>
      <c r="G19" s="9">
        <v>95</v>
      </c>
      <c r="H19" s="6">
        <v>94</v>
      </c>
      <c r="I19" s="34">
        <v>90.6</v>
      </c>
      <c r="J19" s="35">
        <v>81</v>
      </c>
      <c r="K19" s="37">
        <v>99</v>
      </c>
      <c r="L19" s="11">
        <v>98</v>
      </c>
      <c r="M19" s="32">
        <f t="shared" si="0"/>
        <v>91.76</v>
      </c>
    </row>
    <row r="20" spans="1:13" x14ac:dyDescent="0.25">
      <c r="A20" s="44">
        <v>18</v>
      </c>
      <c r="B20" s="14" t="s">
        <v>18</v>
      </c>
      <c r="C20" s="30">
        <v>100</v>
      </c>
      <c r="D20" s="8">
        <v>70.3</v>
      </c>
      <c r="E20" s="31">
        <v>100</v>
      </c>
      <c r="F20" s="10"/>
      <c r="G20" s="9">
        <v>89</v>
      </c>
      <c r="H20" s="6" t="s">
        <v>38</v>
      </c>
      <c r="I20" s="34">
        <v>100</v>
      </c>
      <c r="J20" s="35">
        <v>88</v>
      </c>
      <c r="K20" s="37">
        <v>89</v>
      </c>
      <c r="L20" s="11">
        <v>100</v>
      </c>
      <c r="M20" s="32">
        <f t="shared" si="0"/>
        <v>92.037499999999994</v>
      </c>
    </row>
    <row r="21" spans="1:13" x14ac:dyDescent="0.25">
      <c r="A21" s="44"/>
      <c r="B21" s="19" t="s">
        <v>26</v>
      </c>
      <c r="C21" s="26">
        <f>AVERAGE(C3:C20)</f>
        <v>75.6875</v>
      </c>
      <c r="D21" s="23">
        <f t="shared" ref="D21:L21" si="1">AVERAGE(D3:D20)</f>
        <v>75.125</v>
      </c>
      <c r="E21" s="32">
        <f t="shared" si="1"/>
        <v>74.411764705882348</v>
      </c>
      <c r="F21" s="25">
        <f t="shared" si="1"/>
        <v>70.066666666666663</v>
      </c>
      <c r="G21" s="24">
        <f t="shared" si="1"/>
        <v>73.529411764705884</v>
      </c>
      <c r="H21" s="21">
        <f t="shared" si="1"/>
        <v>57.666666666666664</v>
      </c>
      <c r="I21" s="22">
        <f t="shared" si="1"/>
        <v>80.805555555555557</v>
      </c>
      <c r="J21" s="28">
        <f t="shared" si="1"/>
        <v>53.5</v>
      </c>
      <c r="K21" s="33">
        <f t="shared" si="1"/>
        <v>85.224999999999994</v>
      </c>
      <c r="L21" s="27">
        <f t="shared" si="1"/>
        <v>73.8125</v>
      </c>
      <c r="M21" s="32">
        <f t="shared" si="0"/>
        <v>71.983006535947709</v>
      </c>
    </row>
    <row r="22" spans="1:13" x14ac:dyDescent="0.25">
      <c r="A22" s="1"/>
      <c r="B22" s="1"/>
      <c r="E22" s="1"/>
      <c r="H22" s="1"/>
      <c r="J22" s="1"/>
      <c r="M22" s="1"/>
    </row>
  </sheetData>
  <mergeCells count="13"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3" sqref="M23"/>
    </sheetView>
  </sheetViews>
  <sheetFormatPr defaultRowHeight="15" x14ac:dyDescent="0.25"/>
  <cols>
    <col min="2" max="2" width="20.28515625" customWidth="1"/>
    <col min="4" max="5" width="8.5703125" bestFit="1" customWidth="1"/>
    <col min="6" max="6" width="8.7109375" bestFit="1" customWidth="1"/>
    <col min="7" max="9" width="8.5703125" bestFit="1" customWidth="1"/>
    <col min="11" max="11" width="7.5703125" bestFit="1" customWidth="1"/>
    <col min="12" max="12" width="10.7109375" bestFit="1" customWidth="1"/>
  </cols>
  <sheetData>
    <row r="1" spans="1:13" x14ac:dyDescent="0.25">
      <c r="A1" s="76" t="s">
        <v>0</v>
      </c>
      <c r="B1" s="58" t="s">
        <v>1</v>
      </c>
      <c r="C1" s="78" t="s">
        <v>30</v>
      </c>
      <c r="D1" s="80" t="s">
        <v>31</v>
      </c>
      <c r="E1" s="72" t="s">
        <v>32</v>
      </c>
      <c r="F1" s="62" t="s">
        <v>33</v>
      </c>
      <c r="G1" s="68" t="s">
        <v>34</v>
      </c>
      <c r="H1" s="66" t="s">
        <v>35</v>
      </c>
      <c r="I1" s="60" t="s">
        <v>29</v>
      </c>
      <c r="J1" s="54" t="s">
        <v>36</v>
      </c>
      <c r="K1" s="50" t="s">
        <v>37</v>
      </c>
      <c r="L1" s="74" t="s">
        <v>40</v>
      </c>
      <c r="M1" s="56" t="s">
        <v>39</v>
      </c>
    </row>
    <row r="2" spans="1:13" x14ac:dyDescent="0.25">
      <c r="A2" s="77"/>
      <c r="B2" s="59"/>
      <c r="C2" s="79"/>
      <c r="D2" s="81"/>
      <c r="E2" s="73"/>
      <c r="F2" s="63"/>
      <c r="G2" s="69"/>
      <c r="H2" s="67"/>
      <c r="I2" s="61"/>
      <c r="J2" s="55"/>
      <c r="K2" s="51"/>
      <c r="L2" s="75"/>
      <c r="M2" s="57"/>
    </row>
    <row r="3" spans="1:13" x14ac:dyDescent="0.25">
      <c r="A3" s="45">
        <v>1</v>
      </c>
      <c r="B3" s="14" t="s">
        <v>2</v>
      </c>
      <c r="C3" s="5">
        <v>100</v>
      </c>
      <c r="D3" s="6">
        <v>100</v>
      </c>
      <c r="E3" s="7">
        <v>99.7</v>
      </c>
      <c r="F3" s="8">
        <v>100</v>
      </c>
      <c r="G3" s="9">
        <v>100</v>
      </c>
      <c r="H3" s="10">
        <v>99.3</v>
      </c>
      <c r="I3" s="15">
        <v>100</v>
      </c>
      <c r="J3" s="11">
        <v>100</v>
      </c>
      <c r="K3" s="12">
        <v>100</v>
      </c>
      <c r="L3" s="13">
        <v>100</v>
      </c>
      <c r="M3" s="32">
        <f t="shared" ref="M3:M21" si="0">AVERAGE(C3:L3)</f>
        <v>99.9</v>
      </c>
    </row>
    <row r="4" spans="1:13" x14ac:dyDescent="0.25">
      <c r="A4" s="45">
        <v>2</v>
      </c>
      <c r="B4" s="14" t="s">
        <v>3</v>
      </c>
      <c r="C4" s="5">
        <v>100</v>
      </c>
      <c r="D4" s="6">
        <v>100</v>
      </c>
      <c r="E4" s="7">
        <v>100</v>
      </c>
      <c r="F4" s="8">
        <v>100</v>
      </c>
      <c r="G4" s="9">
        <v>100</v>
      </c>
      <c r="H4" s="10">
        <v>99.6</v>
      </c>
      <c r="I4" s="15">
        <v>100</v>
      </c>
      <c r="J4" s="11">
        <v>100</v>
      </c>
      <c r="K4" s="12">
        <v>100</v>
      </c>
      <c r="L4" s="13">
        <v>100</v>
      </c>
      <c r="M4" s="32">
        <f t="shared" si="0"/>
        <v>99.960000000000008</v>
      </c>
    </row>
    <row r="5" spans="1:13" x14ac:dyDescent="0.25">
      <c r="A5" s="45">
        <v>3</v>
      </c>
      <c r="B5" s="14" t="s">
        <v>4</v>
      </c>
      <c r="C5" s="5">
        <v>100</v>
      </c>
      <c r="D5" s="6">
        <v>100</v>
      </c>
      <c r="E5" s="7">
        <v>100</v>
      </c>
      <c r="F5" s="8">
        <v>100</v>
      </c>
      <c r="G5" s="9">
        <v>100</v>
      </c>
      <c r="H5" s="10">
        <v>99.6</v>
      </c>
      <c r="I5" s="16">
        <v>100</v>
      </c>
      <c r="J5" s="11">
        <v>100</v>
      </c>
      <c r="K5" s="12">
        <v>100</v>
      </c>
      <c r="L5" s="13">
        <v>100</v>
      </c>
      <c r="M5" s="32">
        <f t="shared" si="0"/>
        <v>99.960000000000008</v>
      </c>
    </row>
    <row r="6" spans="1:13" x14ac:dyDescent="0.25">
      <c r="A6" s="45">
        <v>4</v>
      </c>
      <c r="B6" s="14" t="s">
        <v>5</v>
      </c>
      <c r="C6" s="5">
        <v>100</v>
      </c>
      <c r="D6" s="6">
        <v>100</v>
      </c>
      <c r="E6" s="7">
        <v>99.7</v>
      </c>
      <c r="F6" s="8">
        <v>100</v>
      </c>
      <c r="G6" s="9">
        <v>100</v>
      </c>
      <c r="H6" s="10">
        <v>99.3</v>
      </c>
      <c r="I6" s="16">
        <v>100</v>
      </c>
      <c r="J6" s="11">
        <v>100</v>
      </c>
      <c r="K6" s="12">
        <v>100</v>
      </c>
      <c r="L6" s="13">
        <v>100</v>
      </c>
      <c r="M6" s="32">
        <f t="shared" si="0"/>
        <v>99.9</v>
      </c>
    </row>
    <row r="7" spans="1:13" x14ac:dyDescent="0.25">
      <c r="A7" s="45">
        <v>5</v>
      </c>
      <c r="B7" s="14" t="s">
        <v>6</v>
      </c>
      <c r="C7" s="5">
        <v>100</v>
      </c>
      <c r="D7" s="6">
        <v>100</v>
      </c>
      <c r="E7" s="7">
        <v>100</v>
      </c>
      <c r="F7" s="8">
        <v>100</v>
      </c>
      <c r="G7" s="9">
        <v>100</v>
      </c>
      <c r="H7" s="10">
        <v>100</v>
      </c>
      <c r="I7" s="16">
        <v>100</v>
      </c>
      <c r="J7" s="11">
        <v>100</v>
      </c>
      <c r="K7" s="12">
        <v>100</v>
      </c>
      <c r="L7" s="13">
        <v>100</v>
      </c>
      <c r="M7" s="32">
        <f t="shared" si="0"/>
        <v>100</v>
      </c>
    </row>
    <row r="8" spans="1:13" x14ac:dyDescent="0.25">
      <c r="A8" s="45">
        <v>6</v>
      </c>
      <c r="B8" s="14" t="s">
        <v>7</v>
      </c>
      <c r="C8" s="5">
        <v>100</v>
      </c>
      <c r="D8" s="6">
        <v>100</v>
      </c>
      <c r="E8" s="7">
        <v>100</v>
      </c>
      <c r="F8" s="8">
        <v>98</v>
      </c>
      <c r="G8" s="9">
        <v>100</v>
      </c>
      <c r="H8" s="10">
        <v>100</v>
      </c>
      <c r="I8" s="17">
        <v>100</v>
      </c>
      <c r="J8" s="11">
        <v>100</v>
      </c>
      <c r="K8" s="12">
        <v>100</v>
      </c>
      <c r="L8" s="13">
        <v>100</v>
      </c>
      <c r="M8" s="32">
        <f t="shared" si="0"/>
        <v>99.8</v>
      </c>
    </row>
    <row r="9" spans="1:13" x14ac:dyDescent="0.25">
      <c r="A9" s="45">
        <v>7</v>
      </c>
      <c r="B9" s="14" t="s">
        <v>8</v>
      </c>
      <c r="C9" s="5">
        <v>100</v>
      </c>
      <c r="D9" s="6">
        <v>100</v>
      </c>
      <c r="E9" s="7">
        <v>100</v>
      </c>
      <c r="F9" s="8">
        <v>99</v>
      </c>
      <c r="G9" s="9">
        <v>100</v>
      </c>
      <c r="H9" s="10">
        <v>100</v>
      </c>
      <c r="I9" s="17">
        <v>100</v>
      </c>
      <c r="J9" s="11">
        <v>100</v>
      </c>
      <c r="K9" s="12">
        <v>100</v>
      </c>
      <c r="L9" s="13">
        <v>100</v>
      </c>
      <c r="M9" s="32">
        <f t="shared" si="0"/>
        <v>99.9</v>
      </c>
    </row>
    <row r="10" spans="1:13" x14ac:dyDescent="0.25">
      <c r="A10" s="45">
        <v>8</v>
      </c>
      <c r="B10" s="14" t="s">
        <v>9</v>
      </c>
      <c r="C10" s="5">
        <v>100</v>
      </c>
      <c r="D10" s="6">
        <v>100</v>
      </c>
      <c r="E10" s="7"/>
      <c r="F10" s="8"/>
      <c r="G10" s="9">
        <v>100</v>
      </c>
      <c r="H10" s="10" t="s">
        <v>38</v>
      </c>
      <c r="I10" s="18">
        <v>100</v>
      </c>
      <c r="J10" s="11">
        <v>100</v>
      </c>
      <c r="K10" s="12">
        <v>100</v>
      </c>
      <c r="L10" s="13">
        <v>100</v>
      </c>
      <c r="M10" s="32">
        <f t="shared" si="0"/>
        <v>100</v>
      </c>
    </row>
    <row r="11" spans="1:13" x14ac:dyDescent="0.25">
      <c r="A11" s="45">
        <v>9</v>
      </c>
      <c r="B11" s="14" t="s">
        <v>10</v>
      </c>
      <c r="C11" s="5">
        <v>100</v>
      </c>
      <c r="D11" s="6">
        <v>100</v>
      </c>
      <c r="E11" s="7">
        <v>100</v>
      </c>
      <c r="F11" s="8"/>
      <c r="G11" s="9">
        <v>100</v>
      </c>
      <c r="H11" s="10" t="s">
        <v>38</v>
      </c>
      <c r="I11" s="18">
        <v>100</v>
      </c>
      <c r="J11" s="11">
        <v>100</v>
      </c>
      <c r="K11" s="12">
        <v>100</v>
      </c>
      <c r="L11" s="13">
        <v>100</v>
      </c>
      <c r="M11" s="32">
        <f t="shared" si="0"/>
        <v>100</v>
      </c>
    </row>
    <row r="12" spans="1:13" x14ac:dyDescent="0.25">
      <c r="A12" s="45">
        <v>10</v>
      </c>
      <c r="B12" s="14" t="s">
        <v>11</v>
      </c>
      <c r="C12" s="5">
        <v>100</v>
      </c>
      <c r="D12" s="6">
        <v>100</v>
      </c>
      <c r="E12" s="7">
        <v>100</v>
      </c>
      <c r="F12" s="8">
        <v>100</v>
      </c>
      <c r="G12" s="9">
        <v>100</v>
      </c>
      <c r="H12" s="10">
        <v>99.6</v>
      </c>
      <c r="I12" s="18">
        <v>100</v>
      </c>
      <c r="J12" s="11">
        <v>100</v>
      </c>
      <c r="K12" s="12">
        <v>100</v>
      </c>
      <c r="L12" s="13">
        <v>100</v>
      </c>
      <c r="M12" s="32">
        <f t="shared" si="0"/>
        <v>99.960000000000008</v>
      </c>
    </row>
    <row r="13" spans="1:13" x14ac:dyDescent="0.25">
      <c r="A13" s="45">
        <v>11</v>
      </c>
      <c r="B13" s="14" t="s">
        <v>12</v>
      </c>
      <c r="C13" s="5">
        <v>100</v>
      </c>
      <c r="D13" s="6">
        <v>100</v>
      </c>
      <c r="E13" s="7">
        <v>99.5</v>
      </c>
      <c r="F13" s="8">
        <v>100</v>
      </c>
      <c r="G13" s="9">
        <v>100</v>
      </c>
      <c r="H13" s="10">
        <v>100</v>
      </c>
      <c r="I13" s="15">
        <v>100</v>
      </c>
      <c r="J13" s="11">
        <v>100</v>
      </c>
      <c r="K13" s="12">
        <v>100</v>
      </c>
      <c r="L13" s="13">
        <v>100</v>
      </c>
      <c r="M13" s="32">
        <f t="shared" si="0"/>
        <v>99.95</v>
      </c>
    </row>
    <row r="14" spans="1:13" x14ac:dyDescent="0.25">
      <c r="A14" s="45">
        <v>12</v>
      </c>
      <c r="B14" s="14" t="s">
        <v>13</v>
      </c>
      <c r="C14" s="5">
        <v>100</v>
      </c>
      <c r="D14" s="6">
        <v>100</v>
      </c>
      <c r="E14" s="7">
        <v>99.3</v>
      </c>
      <c r="F14" s="8">
        <v>100</v>
      </c>
      <c r="G14" s="9">
        <v>100</v>
      </c>
      <c r="H14" s="10">
        <v>99.2</v>
      </c>
      <c r="I14" s="15">
        <v>100</v>
      </c>
      <c r="J14" s="11">
        <v>100</v>
      </c>
      <c r="K14" s="12">
        <v>100</v>
      </c>
      <c r="L14" s="13">
        <v>100</v>
      </c>
      <c r="M14" s="32">
        <f t="shared" si="0"/>
        <v>99.85</v>
      </c>
    </row>
    <row r="15" spans="1:13" x14ac:dyDescent="0.25">
      <c r="A15" s="45">
        <v>13</v>
      </c>
      <c r="B15" s="14" t="s">
        <v>14</v>
      </c>
      <c r="C15" s="5">
        <v>100</v>
      </c>
      <c r="D15" s="6">
        <v>100</v>
      </c>
      <c r="E15" s="7">
        <v>99.7</v>
      </c>
      <c r="F15" s="8">
        <v>100</v>
      </c>
      <c r="G15" s="9">
        <v>100</v>
      </c>
      <c r="H15" s="10">
        <v>100</v>
      </c>
      <c r="I15" s="15">
        <v>100</v>
      </c>
      <c r="J15" s="11">
        <v>100</v>
      </c>
      <c r="K15" s="12">
        <v>100</v>
      </c>
      <c r="L15" s="13">
        <v>100</v>
      </c>
      <c r="M15" s="32">
        <f t="shared" si="0"/>
        <v>99.97</v>
      </c>
    </row>
    <row r="16" spans="1:13" x14ac:dyDescent="0.25">
      <c r="A16" s="45">
        <v>14</v>
      </c>
      <c r="B16" s="14" t="s">
        <v>15</v>
      </c>
      <c r="C16" s="5">
        <v>100</v>
      </c>
      <c r="D16" s="6">
        <v>100</v>
      </c>
      <c r="E16" s="7">
        <v>100</v>
      </c>
      <c r="F16" s="8">
        <v>100</v>
      </c>
      <c r="G16" s="9">
        <v>100</v>
      </c>
      <c r="H16" s="10">
        <v>100</v>
      </c>
      <c r="I16" s="15">
        <v>100</v>
      </c>
      <c r="J16" s="11">
        <v>100</v>
      </c>
      <c r="K16" s="12">
        <v>100</v>
      </c>
      <c r="L16" s="13">
        <v>100</v>
      </c>
      <c r="M16" s="32">
        <f t="shared" si="0"/>
        <v>100</v>
      </c>
    </row>
    <row r="17" spans="1:13" x14ac:dyDescent="0.25">
      <c r="A17" s="45">
        <v>15</v>
      </c>
      <c r="B17" s="14" t="s">
        <v>16</v>
      </c>
      <c r="C17" s="5">
        <v>100</v>
      </c>
      <c r="D17" s="6">
        <v>100</v>
      </c>
      <c r="E17" s="7">
        <v>100</v>
      </c>
      <c r="F17" s="8">
        <v>100</v>
      </c>
      <c r="G17" s="9">
        <v>100</v>
      </c>
      <c r="H17" s="10">
        <v>100</v>
      </c>
      <c r="I17" s="15">
        <v>100</v>
      </c>
      <c r="J17" s="11">
        <v>100</v>
      </c>
      <c r="K17" s="12">
        <v>100</v>
      </c>
      <c r="L17" s="13">
        <v>100</v>
      </c>
      <c r="M17" s="32">
        <f t="shared" si="0"/>
        <v>100</v>
      </c>
    </row>
    <row r="18" spans="1:13" x14ac:dyDescent="0.25">
      <c r="A18" s="45">
        <v>16</v>
      </c>
      <c r="B18" s="14" t="s">
        <v>17</v>
      </c>
      <c r="C18" s="5">
        <v>100</v>
      </c>
      <c r="D18" s="6">
        <v>100</v>
      </c>
      <c r="E18" s="7">
        <v>100</v>
      </c>
      <c r="F18" s="8">
        <v>100</v>
      </c>
      <c r="G18" s="9">
        <v>100</v>
      </c>
      <c r="H18" s="10">
        <v>100</v>
      </c>
      <c r="I18" s="15">
        <v>100</v>
      </c>
      <c r="J18" s="11">
        <v>100</v>
      </c>
      <c r="K18" s="12">
        <v>100</v>
      </c>
      <c r="L18" s="13">
        <v>100</v>
      </c>
      <c r="M18" s="32">
        <f t="shared" si="0"/>
        <v>100</v>
      </c>
    </row>
    <row r="19" spans="1:13" x14ac:dyDescent="0.25">
      <c r="A19" s="45">
        <v>17</v>
      </c>
      <c r="B19" s="14" t="s">
        <v>24</v>
      </c>
      <c r="C19" s="5">
        <v>100</v>
      </c>
      <c r="D19" s="6">
        <v>100</v>
      </c>
      <c r="E19" s="7">
        <v>100</v>
      </c>
      <c r="F19" s="8">
        <v>100</v>
      </c>
      <c r="G19" s="9">
        <v>100</v>
      </c>
      <c r="H19" s="10">
        <v>100</v>
      </c>
      <c r="I19" s="18">
        <v>100</v>
      </c>
      <c r="J19" s="11">
        <v>100</v>
      </c>
      <c r="K19" s="12">
        <v>100</v>
      </c>
      <c r="L19" s="13">
        <v>100</v>
      </c>
      <c r="M19" s="32">
        <f t="shared" si="0"/>
        <v>100</v>
      </c>
    </row>
    <row r="20" spans="1:13" x14ac:dyDescent="0.25">
      <c r="A20" s="45">
        <v>18</v>
      </c>
      <c r="B20" s="14" t="s">
        <v>18</v>
      </c>
      <c r="C20" s="5">
        <v>100</v>
      </c>
      <c r="D20" s="6">
        <v>100</v>
      </c>
      <c r="E20" s="7">
        <v>100</v>
      </c>
      <c r="F20" s="8"/>
      <c r="G20" s="9">
        <v>100</v>
      </c>
      <c r="H20" s="10" t="s">
        <v>38</v>
      </c>
      <c r="I20" s="18">
        <v>100</v>
      </c>
      <c r="J20" s="11">
        <v>100</v>
      </c>
      <c r="K20" s="12">
        <v>100</v>
      </c>
      <c r="L20" s="13">
        <v>100</v>
      </c>
      <c r="M20" s="32">
        <f t="shared" si="0"/>
        <v>100</v>
      </c>
    </row>
    <row r="21" spans="1:13" x14ac:dyDescent="0.25">
      <c r="A21" s="4"/>
      <c r="B21" s="19" t="s">
        <v>28</v>
      </c>
      <c r="C21" s="20">
        <f>AVERAGE(C3:C20)</f>
        <v>100</v>
      </c>
      <c r="D21" s="21">
        <f t="shared" ref="D21:L21" si="1">AVERAGE(D3:D20)</f>
        <v>100</v>
      </c>
      <c r="E21" s="22">
        <f t="shared" si="1"/>
        <v>99.876470588235293</v>
      </c>
      <c r="F21" s="23">
        <f t="shared" si="1"/>
        <v>99.8</v>
      </c>
      <c r="G21" s="24">
        <f t="shared" si="1"/>
        <v>100</v>
      </c>
      <c r="H21" s="25">
        <f t="shared" si="1"/>
        <v>99.773333333333326</v>
      </c>
      <c r="I21" s="26">
        <f t="shared" si="1"/>
        <v>100</v>
      </c>
      <c r="J21" s="27">
        <f t="shared" si="1"/>
        <v>100</v>
      </c>
      <c r="K21" s="28">
        <f t="shared" si="1"/>
        <v>100</v>
      </c>
      <c r="L21" s="29">
        <f t="shared" si="1"/>
        <v>100</v>
      </c>
      <c r="M21" s="32">
        <f t="shared" si="0"/>
        <v>99.944980392156864</v>
      </c>
    </row>
  </sheetData>
  <mergeCells count="13">
    <mergeCell ref="L1:L2"/>
    <mergeCell ref="A1:A2"/>
    <mergeCell ref="B1:B2"/>
    <mergeCell ref="M1:M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N16" sqref="N16"/>
    </sheetView>
  </sheetViews>
  <sheetFormatPr defaultRowHeight="15" x14ac:dyDescent="0.25"/>
  <cols>
    <col min="1" max="1" width="9.140625" customWidth="1"/>
    <col min="2" max="2" width="20.5703125" style="1" customWidth="1"/>
    <col min="3" max="5" width="8.5703125" style="1" bestFit="1" customWidth="1"/>
    <col min="6" max="6" width="8.7109375" style="1" bestFit="1" customWidth="1"/>
    <col min="7" max="9" width="8.5703125" style="1" bestFit="1" customWidth="1"/>
    <col min="10" max="10" width="10.140625" style="1" bestFit="1" customWidth="1"/>
    <col min="11" max="11" width="7.5703125" bestFit="1" customWidth="1"/>
    <col min="12" max="12" width="10.7109375" bestFit="1" customWidth="1"/>
    <col min="13" max="13" width="9.5703125" bestFit="1" customWidth="1"/>
  </cols>
  <sheetData>
    <row r="1" spans="1:13" x14ac:dyDescent="0.25">
      <c r="A1" s="76" t="s">
        <v>0</v>
      </c>
      <c r="B1" s="70" t="s">
        <v>19</v>
      </c>
      <c r="C1" s="78" t="s">
        <v>30</v>
      </c>
      <c r="D1" s="82" t="s">
        <v>31</v>
      </c>
      <c r="E1" s="84" t="s">
        <v>32</v>
      </c>
      <c r="F1" s="86" t="s">
        <v>33</v>
      </c>
      <c r="G1" s="68" t="s">
        <v>34</v>
      </c>
      <c r="H1" s="66" t="s">
        <v>35</v>
      </c>
      <c r="I1" s="90" t="s">
        <v>29</v>
      </c>
      <c r="J1" s="72" t="s">
        <v>36</v>
      </c>
      <c r="K1" s="92" t="s">
        <v>37</v>
      </c>
      <c r="L1" s="74" t="s">
        <v>40</v>
      </c>
      <c r="M1" s="88" t="s">
        <v>39</v>
      </c>
    </row>
    <row r="2" spans="1:13" x14ac:dyDescent="0.25">
      <c r="A2" s="77"/>
      <c r="B2" s="71"/>
      <c r="C2" s="79"/>
      <c r="D2" s="83"/>
      <c r="E2" s="85"/>
      <c r="F2" s="87"/>
      <c r="G2" s="69"/>
      <c r="H2" s="67"/>
      <c r="I2" s="91"/>
      <c r="J2" s="73"/>
      <c r="K2" s="93"/>
      <c r="L2" s="75"/>
      <c r="M2" s="89"/>
    </row>
    <row r="3" spans="1:13" x14ac:dyDescent="0.25">
      <c r="A3" s="45">
        <v>1</v>
      </c>
      <c r="B3" s="14" t="s">
        <v>2</v>
      </c>
      <c r="C3" s="5">
        <v>59</v>
      </c>
      <c r="D3" s="46">
        <v>64.3</v>
      </c>
      <c r="E3" s="48">
        <v>55</v>
      </c>
      <c r="F3" s="39">
        <v>60</v>
      </c>
      <c r="G3" s="9">
        <v>49.8</v>
      </c>
      <c r="H3" s="10">
        <v>62</v>
      </c>
      <c r="I3" s="3">
        <v>67.8</v>
      </c>
      <c r="J3" s="7">
        <v>47</v>
      </c>
      <c r="K3" s="40">
        <v>79</v>
      </c>
      <c r="L3" s="13">
        <v>6</v>
      </c>
      <c r="M3" s="27">
        <f t="shared" ref="M3:M13" si="0">AVERAGE(C3:L3)</f>
        <v>54.990000000000009</v>
      </c>
    </row>
    <row r="4" spans="1:13" x14ac:dyDescent="0.25">
      <c r="A4" s="45">
        <v>2</v>
      </c>
      <c r="B4" s="14" t="s">
        <v>20</v>
      </c>
      <c r="C4" s="5">
        <v>79</v>
      </c>
      <c r="D4" s="46">
        <v>87</v>
      </c>
      <c r="E4" s="48">
        <v>78</v>
      </c>
      <c r="F4" s="39">
        <v>57</v>
      </c>
      <c r="G4" s="9">
        <v>75</v>
      </c>
      <c r="H4" s="10">
        <v>74</v>
      </c>
      <c r="I4" s="3">
        <v>89.8</v>
      </c>
      <c r="J4" s="7">
        <v>72</v>
      </c>
      <c r="K4" s="40">
        <v>92</v>
      </c>
      <c r="L4" s="13">
        <v>84</v>
      </c>
      <c r="M4" s="27">
        <f t="shared" si="0"/>
        <v>78.78</v>
      </c>
    </row>
    <row r="5" spans="1:13" x14ac:dyDescent="0.25">
      <c r="A5" s="45">
        <v>3</v>
      </c>
      <c r="B5" s="14" t="s">
        <v>4</v>
      </c>
      <c r="C5" s="5">
        <v>71</v>
      </c>
      <c r="D5" s="46">
        <v>77</v>
      </c>
      <c r="E5" s="48">
        <v>81</v>
      </c>
      <c r="F5" s="39">
        <v>74</v>
      </c>
      <c r="G5" s="9">
        <v>72</v>
      </c>
      <c r="H5" s="10">
        <v>63</v>
      </c>
      <c r="I5" s="3">
        <v>72.5</v>
      </c>
      <c r="J5" s="7">
        <v>53</v>
      </c>
      <c r="K5" s="40">
        <v>77</v>
      </c>
      <c r="L5" s="13">
        <v>74</v>
      </c>
      <c r="M5" s="27">
        <f t="shared" si="0"/>
        <v>71.45</v>
      </c>
    </row>
    <row r="6" spans="1:13" x14ac:dyDescent="0.25">
      <c r="A6" s="45">
        <v>4</v>
      </c>
      <c r="B6" s="14" t="s">
        <v>5</v>
      </c>
      <c r="C6" s="5">
        <v>68</v>
      </c>
      <c r="D6" s="46">
        <v>71.3</v>
      </c>
      <c r="E6" s="48">
        <v>58</v>
      </c>
      <c r="F6" s="39">
        <v>59</v>
      </c>
      <c r="G6" s="9">
        <v>52</v>
      </c>
      <c r="H6" s="10">
        <v>60</v>
      </c>
      <c r="I6" s="3">
        <v>72.5</v>
      </c>
      <c r="J6" s="7">
        <v>55</v>
      </c>
      <c r="K6" s="40">
        <v>80</v>
      </c>
      <c r="L6" s="13">
        <v>65</v>
      </c>
      <c r="M6" s="27">
        <f t="shared" si="0"/>
        <v>64.08</v>
      </c>
    </row>
    <row r="7" spans="1:13" x14ac:dyDescent="0.25">
      <c r="A7" s="45">
        <v>5</v>
      </c>
      <c r="B7" s="14" t="s">
        <v>21</v>
      </c>
      <c r="C7" s="5">
        <v>68</v>
      </c>
      <c r="D7" s="46">
        <v>82</v>
      </c>
      <c r="E7" s="48">
        <v>76</v>
      </c>
      <c r="F7" s="39">
        <v>72</v>
      </c>
      <c r="G7" s="9">
        <v>74.8</v>
      </c>
      <c r="H7" s="10">
        <v>85</v>
      </c>
      <c r="I7" s="3">
        <v>77.599999999999994</v>
      </c>
      <c r="J7" s="7">
        <v>60</v>
      </c>
      <c r="K7" s="40">
        <v>92</v>
      </c>
      <c r="L7" s="13">
        <v>77</v>
      </c>
      <c r="M7" s="27">
        <f t="shared" si="0"/>
        <v>76.44</v>
      </c>
    </row>
    <row r="8" spans="1:13" x14ac:dyDescent="0.25">
      <c r="A8" s="45">
        <v>6</v>
      </c>
      <c r="B8" s="14" t="s">
        <v>22</v>
      </c>
      <c r="C8" s="5">
        <v>99</v>
      </c>
      <c r="D8" s="46">
        <v>99</v>
      </c>
      <c r="E8" s="48">
        <v>98</v>
      </c>
      <c r="F8" s="39">
        <v>100</v>
      </c>
      <c r="G8" s="9">
        <v>97.8</v>
      </c>
      <c r="H8" s="10">
        <v>98</v>
      </c>
      <c r="I8" s="3">
        <v>100</v>
      </c>
      <c r="J8" s="7">
        <v>100</v>
      </c>
      <c r="K8" s="40">
        <v>100</v>
      </c>
      <c r="L8" s="13">
        <v>100</v>
      </c>
      <c r="M8" s="27">
        <f t="shared" si="0"/>
        <v>99.179999999999993</v>
      </c>
    </row>
    <row r="9" spans="1:13" x14ac:dyDescent="0.25">
      <c r="A9" s="45">
        <v>7</v>
      </c>
      <c r="B9" s="14" t="s">
        <v>23</v>
      </c>
      <c r="C9" s="5">
        <v>99</v>
      </c>
      <c r="D9" s="46">
        <v>97.3</v>
      </c>
      <c r="E9" s="48">
        <v>98</v>
      </c>
      <c r="F9" s="39">
        <v>95</v>
      </c>
      <c r="G9" s="9">
        <v>100</v>
      </c>
      <c r="H9" s="10">
        <v>100</v>
      </c>
      <c r="I9" s="3">
        <v>100</v>
      </c>
      <c r="J9" s="7">
        <v>100</v>
      </c>
      <c r="K9" s="40">
        <v>100</v>
      </c>
      <c r="L9" s="13">
        <v>98</v>
      </c>
      <c r="M9" s="27">
        <f t="shared" si="0"/>
        <v>98.72999999999999</v>
      </c>
    </row>
    <row r="10" spans="1:13" x14ac:dyDescent="0.25">
      <c r="A10" s="45">
        <v>8</v>
      </c>
      <c r="B10" s="14" t="s">
        <v>16</v>
      </c>
      <c r="C10" s="5">
        <v>99</v>
      </c>
      <c r="D10" s="46">
        <v>99</v>
      </c>
      <c r="E10" s="48">
        <v>97</v>
      </c>
      <c r="F10" s="39">
        <v>98</v>
      </c>
      <c r="G10" s="9">
        <v>91.7</v>
      </c>
      <c r="H10" s="10">
        <v>91</v>
      </c>
      <c r="I10" s="3">
        <v>97.7</v>
      </c>
      <c r="J10" s="7">
        <v>92</v>
      </c>
      <c r="K10" s="40">
        <v>99</v>
      </c>
      <c r="L10" s="13">
        <v>92</v>
      </c>
      <c r="M10" s="27">
        <f t="shared" si="0"/>
        <v>95.640000000000015</v>
      </c>
    </row>
    <row r="11" spans="1:13" x14ac:dyDescent="0.25">
      <c r="A11" s="45">
        <v>9</v>
      </c>
      <c r="B11" s="14" t="s">
        <v>24</v>
      </c>
      <c r="C11" s="5">
        <v>100</v>
      </c>
      <c r="D11" s="46">
        <v>99</v>
      </c>
      <c r="E11" s="48">
        <v>98</v>
      </c>
      <c r="F11" s="39">
        <v>99</v>
      </c>
      <c r="G11" s="9">
        <v>97</v>
      </c>
      <c r="H11" s="10">
        <v>99.4</v>
      </c>
      <c r="I11" s="3">
        <v>100</v>
      </c>
      <c r="J11" s="7">
        <v>100</v>
      </c>
      <c r="K11" s="40">
        <v>100</v>
      </c>
      <c r="L11" s="13">
        <v>100</v>
      </c>
      <c r="M11" s="27">
        <f t="shared" si="0"/>
        <v>99.24</v>
      </c>
    </row>
    <row r="12" spans="1:13" x14ac:dyDescent="0.25">
      <c r="A12" s="45">
        <v>10</v>
      </c>
      <c r="B12" s="14" t="s">
        <v>25</v>
      </c>
      <c r="C12" s="5">
        <v>100</v>
      </c>
      <c r="D12" s="46"/>
      <c r="E12" s="48"/>
      <c r="F12" s="39"/>
      <c r="G12" s="9"/>
      <c r="H12" s="10">
        <v>100</v>
      </c>
      <c r="I12" s="3">
        <v>100</v>
      </c>
      <c r="J12" s="7"/>
      <c r="K12" s="40"/>
      <c r="L12" s="13">
        <v>100</v>
      </c>
      <c r="M12" s="27">
        <f t="shared" si="0"/>
        <v>100</v>
      </c>
    </row>
    <row r="13" spans="1:13" x14ac:dyDescent="0.25">
      <c r="A13" s="45"/>
      <c r="B13" s="19" t="s">
        <v>28</v>
      </c>
      <c r="C13" s="20">
        <f t="shared" ref="C13:L13" si="1">AVERAGE(C3:C12)</f>
        <v>84.2</v>
      </c>
      <c r="D13" s="47">
        <f t="shared" si="1"/>
        <v>86.211111111111109</v>
      </c>
      <c r="E13" s="49">
        <f t="shared" si="1"/>
        <v>82.111111111111114</v>
      </c>
      <c r="F13" s="42">
        <f t="shared" si="1"/>
        <v>79.333333333333329</v>
      </c>
      <c r="G13" s="24">
        <f t="shared" si="1"/>
        <v>78.90000000000002</v>
      </c>
      <c r="H13" s="25">
        <f t="shared" si="1"/>
        <v>83.24</v>
      </c>
      <c r="I13" s="2">
        <f t="shared" si="1"/>
        <v>87.79</v>
      </c>
      <c r="J13" s="22">
        <f t="shared" si="1"/>
        <v>75.444444444444443</v>
      </c>
      <c r="K13" s="43">
        <f t="shared" si="1"/>
        <v>91</v>
      </c>
      <c r="L13" s="29">
        <f t="shared" si="1"/>
        <v>79.599999999999994</v>
      </c>
      <c r="M13" s="27">
        <f t="shared" si="0"/>
        <v>82.783000000000001</v>
      </c>
    </row>
    <row r="21" spans="8:8" x14ac:dyDescent="0.25">
      <c r="H21" s="1" t="s">
        <v>27</v>
      </c>
    </row>
  </sheetData>
  <mergeCells count="13">
    <mergeCell ref="L1:L2"/>
    <mergeCell ref="M1:M2"/>
    <mergeCell ref="G1:G2"/>
    <mergeCell ref="H1:H2"/>
    <mergeCell ref="I1:I2"/>
    <mergeCell ref="J1:J2"/>
    <mergeCell ref="K1:K2"/>
    <mergeCell ref="A1:A2"/>
    <mergeCell ref="C1:C2"/>
    <mergeCell ref="D1:D2"/>
    <mergeCell ref="E1:E2"/>
    <mergeCell ref="F1:F2"/>
    <mergeCell ref="B1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N17" sqref="N17"/>
    </sheetView>
  </sheetViews>
  <sheetFormatPr defaultRowHeight="15" x14ac:dyDescent="0.25"/>
  <cols>
    <col min="1" max="1" width="10.28515625" customWidth="1"/>
    <col min="2" max="2" width="17.5703125" bestFit="1" customWidth="1"/>
    <col min="3" max="5" width="8.5703125" bestFit="1" customWidth="1"/>
    <col min="6" max="6" width="8.7109375" bestFit="1" customWidth="1"/>
    <col min="7" max="9" width="8.5703125" bestFit="1" customWidth="1"/>
    <col min="10" max="10" width="9.7109375" bestFit="1" customWidth="1"/>
    <col min="12" max="12" width="10.7109375" bestFit="1" customWidth="1"/>
  </cols>
  <sheetData>
    <row r="1" spans="1:13" x14ac:dyDescent="0.25">
      <c r="A1" s="76" t="s">
        <v>0</v>
      </c>
      <c r="B1" s="70" t="s">
        <v>19</v>
      </c>
      <c r="C1" s="78" t="s">
        <v>30</v>
      </c>
      <c r="D1" s="80" t="s">
        <v>31</v>
      </c>
      <c r="E1" s="72" t="s">
        <v>32</v>
      </c>
      <c r="F1" s="86" t="s">
        <v>33</v>
      </c>
      <c r="G1" s="68" t="s">
        <v>34</v>
      </c>
      <c r="H1" s="66" t="s">
        <v>35</v>
      </c>
      <c r="I1" s="90" t="s">
        <v>29</v>
      </c>
      <c r="J1" s="72" t="s">
        <v>36</v>
      </c>
      <c r="K1" s="92" t="s">
        <v>37</v>
      </c>
      <c r="L1" s="74" t="s">
        <v>40</v>
      </c>
      <c r="M1" s="88" t="s">
        <v>39</v>
      </c>
    </row>
    <row r="2" spans="1:13" x14ac:dyDescent="0.25">
      <c r="A2" s="77"/>
      <c r="B2" s="71"/>
      <c r="C2" s="79"/>
      <c r="D2" s="81"/>
      <c r="E2" s="73"/>
      <c r="F2" s="87"/>
      <c r="G2" s="69"/>
      <c r="H2" s="67"/>
      <c r="I2" s="91"/>
      <c r="J2" s="73"/>
      <c r="K2" s="93"/>
      <c r="L2" s="75"/>
      <c r="M2" s="89"/>
    </row>
    <row r="3" spans="1:13" x14ac:dyDescent="0.25">
      <c r="A3" s="45">
        <v>1</v>
      </c>
      <c r="B3" s="14" t="s">
        <v>2</v>
      </c>
      <c r="C3" s="5">
        <v>100</v>
      </c>
      <c r="D3" s="38">
        <v>100</v>
      </c>
      <c r="E3" s="7">
        <v>99.3</v>
      </c>
      <c r="F3" s="39">
        <v>99</v>
      </c>
      <c r="G3" s="9">
        <v>91.2</v>
      </c>
      <c r="H3" s="10">
        <v>98</v>
      </c>
      <c r="I3" s="3">
        <v>99.3</v>
      </c>
      <c r="J3" s="7">
        <v>96</v>
      </c>
      <c r="K3" s="40">
        <v>100</v>
      </c>
      <c r="L3" s="13">
        <v>100</v>
      </c>
      <c r="M3" s="27">
        <f t="shared" ref="M3:M13" si="0">AVERAGE(C3:L3)</f>
        <v>98.28</v>
      </c>
    </row>
    <row r="4" spans="1:13" x14ac:dyDescent="0.25">
      <c r="A4" s="45">
        <v>2</v>
      </c>
      <c r="B4" s="14" t="s">
        <v>20</v>
      </c>
      <c r="C4" s="5">
        <v>100</v>
      </c>
      <c r="D4" s="38">
        <v>100</v>
      </c>
      <c r="E4" s="7">
        <v>99.3</v>
      </c>
      <c r="F4" s="39">
        <v>99</v>
      </c>
      <c r="G4" s="9">
        <v>96</v>
      </c>
      <c r="H4" s="10">
        <v>98</v>
      </c>
      <c r="I4" s="3">
        <v>99.5</v>
      </c>
      <c r="J4" s="7">
        <v>96</v>
      </c>
      <c r="K4" s="40">
        <v>100</v>
      </c>
      <c r="L4" s="13">
        <v>100</v>
      </c>
      <c r="M4" s="27">
        <f t="shared" si="0"/>
        <v>98.78</v>
      </c>
    </row>
    <row r="5" spans="1:13" x14ac:dyDescent="0.25">
      <c r="A5" s="45">
        <v>3</v>
      </c>
      <c r="B5" s="14" t="s">
        <v>4</v>
      </c>
      <c r="C5" s="5">
        <v>100</v>
      </c>
      <c r="D5" s="38">
        <v>100</v>
      </c>
      <c r="E5" s="7">
        <v>100</v>
      </c>
      <c r="F5" s="39">
        <v>99</v>
      </c>
      <c r="G5" s="9">
        <v>99</v>
      </c>
      <c r="H5" s="10">
        <v>100</v>
      </c>
      <c r="I5" s="3">
        <v>100</v>
      </c>
      <c r="J5" s="7">
        <v>100</v>
      </c>
      <c r="K5" s="40">
        <v>100</v>
      </c>
      <c r="L5" s="13">
        <v>100</v>
      </c>
      <c r="M5" s="27">
        <f t="shared" si="0"/>
        <v>99.8</v>
      </c>
    </row>
    <row r="6" spans="1:13" x14ac:dyDescent="0.25">
      <c r="A6" s="45">
        <v>4</v>
      </c>
      <c r="B6" s="14" t="s">
        <v>5</v>
      </c>
      <c r="C6" s="5">
        <v>100</v>
      </c>
      <c r="D6" s="38">
        <v>100</v>
      </c>
      <c r="E6" s="7">
        <v>99.3</v>
      </c>
      <c r="F6" s="39">
        <v>99</v>
      </c>
      <c r="G6" s="9">
        <v>91.2</v>
      </c>
      <c r="H6" s="10">
        <v>98.7</v>
      </c>
      <c r="I6" s="3">
        <v>99.3</v>
      </c>
      <c r="J6" s="7">
        <v>96</v>
      </c>
      <c r="K6" s="40">
        <v>100</v>
      </c>
      <c r="L6" s="13">
        <v>100</v>
      </c>
      <c r="M6" s="27">
        <f t="shared" si="0"/>
        <v>98.35</v>
      </c>
    </row>
    <row r="7" spans="1:13" x14ac:dyDescent="0.25">
      <c r="A7" s="45">
        <v>5</v>
      </c>
      <c r="B7" s="14" t="s">
        <v>21</v>
      </c>
      <c r="C7" s="5">
        <v>100</v>
      </c>
      <c r="D7" s="38">
        <v>100</v>
      </c>
      <c r="E7" s="7">
        <v>99.3</v>
      </c>
      <c r="F7" s="39">
        <v>99</v>
      </c>
      <c r="G7" s="9">
        <v>98</v>
      </c>
      <c r="H7" s="10">
        <v>99.4</v>
      </c>
      <c r="I7" s="3">
        <v>100</v>
      </c>
      <c r="J7" s="7">
        <v>96</v>
      </c>
      <c r="K7" s="40">
        <v>100</v>
      </c>
      <c r="L7" s="13">
        <v>100</v>
      </c>
      <c r="M7" s="27">
        <f t="shared" si="0"/>
        <v>99.17</v>
      </c>
    </row>
    <row r="8" spans="1:13" x14ac:dyDescent="0.25">
      <c r="A8" s="45">
        <v>6</v>
      </c>
      <c r="B8" s="14" t="s">
        <v>22</v>
      </c>
      <c r="C8" s="5">
        <v>100</v>
      </c>
      <c r="D8" s="38">
        <v>100</v>
      </c>
      <c r="E8" s="7">
        <v>100</v>
      </c>
      <c r="F8" s="39">
        <v>100</v>
      </c>
      <c r="G8" s="9">
        <v>100</v>
      </c>
      <c r="H8" s="10">
        <v>100</v>
      </c>
      <c r="I8" s="3">
        <v>100</v>
      </c>
      <c r="J8" s="7">
        <v>100</v>
      </c>
      <c r="K8" s="40">
        <v>100</v>
      </c>
      <c r="L8" s="13">
        <v>100</v>
      </c>
      <c r="M8" s="27">
        <f t="shared" si="0"/>
        <v>100</v>
      </c>
    </row>
    <row r="9" spans="1:13" x14ac:dyDescent="0.25">
      <c r="A9" s="45">
        <v>7</v>
      </c>
      <c r="B9" s="14" t="s">
        <v>23</v>
      </c>
      <c r="C9" s="5">
        <v>100</v>
      </c>
      <c r="D9" s="38">
        <v>100</v>
      </c>
      <c r="E9" s="7">
        <v>100</v>
      </c>
      <c r="F9" s="39">
        <v>100</v>
      </c>
      <c r="G9" s="9">
        <v>100</v>
      </c>
      <c r="H9" s="10">
        <v>100</v>
      </c>
      <c r="I9" s="3">
        <v>100</v>
      </c>
      <c r="J9" s="7">
        <v>100</v>
      </c>
      <c r="K9" s="40">
        <v>100</v>
      </c>
      <c r="L9" s="13">
        <v>100</v>
      </c>
      <c r="M9" s="27">
        <f t="shared" si="0"/>
        <v>100</v>
      </c>
    </row>
    <row r="10" spans="1:13" x14ac:dyDescent="0.25">
      <c r="A10" s="45">
        <v>8</v>
      </c>
      <c r="B10" s="14" t="s">
        <v>16</v>
      </c>
      <c r="C10" s="5">
        <v>100</v>
      </c>
      <c r="D10" s="38">
        <v>100</v>
      </c>
      <c r="E10" s="7">
        <v>100</v>
      </c>
      <c r="F10" s="39">
        <v>100</v>
      </c>
      <c r="G10" s="9">
        <v>100</v>
      </c>
      <c r="H10" s="10">
        <v>100</v>
      </c>
      <c r="I10" s="3">
        <v>100</v>
      </c>
      <c r="J10" s="7">
        <v>100</v>
      </c>
      <c r="K10" s="40">
        <v>100</v>
      </c>
      <c r="L10" s="13">
        <v>100</v>
      </c>
      <c r="M10" s="27">
        <f t="shared" si="0"/>
        <v>100</v>
      </c>
    </row>
    <row r="11" spans="1:13" x14ac:dyDescent="0.25">
      <c r="A11" s="45">
        <v>9</v>
      </c>
      <c r="B11" s="14" t="s">
        <v>24</v>
      </c>
      <c r="C11" s="5">
        <v>100</v>
      </c>
      <c r="D11" s="38">
        <v>100</v>
      </c>
      <c r="E11" s="7">
        <v>100</v>
      </c>
      <c r="F11" s="39">
        <v>100</v>
      </c>
      <c r="G11" s="9">
        <v>100</v>
      </c>
      <c r="H11" s="10">
        <v>100</v>
      </c>
      <c r="I11" s="3">
        <v>100</v>
      </c>
      <c r="J11" s="7">
        <v>100</v>
      </c>
      <c r="K11" s="40">
        <v>100</v>
      </c>
      <c r="L11" s="13">
        <v>100</v>
      </c>
      <c r="M11" s="27">
        <f t="shared" si="0"/>
        <v>100</v>
      </c>
    </row>
    <row r="12" spans="1:13" x14ac:dyDescent="0.25">
      <c r="A12" s="45">
        <v>10</v>
      </c>
      <c r="B12" s="14" t="s">
        <v>25</v>
      </c>
      <c r="C12" s="5">
        <v>100</v>
      </c>
      <c r="D12" s="38"/>
      <c r="E12" s="7"/>
      <c r="F12" s="39"/>
      <c r="G12" s="9"/>
      <c r="H12" s="10">
        <v>100</v>
      </c>
      <c r="I12" s="3">
        <v>100</v>
      </c>
      <c r="J12" s="7"/>
      <c r="K12" s="40"/>
      <c r="L12" s="13">
        <v>100</v>
      </c>
      <c r="M12" s="27">
        <f t="shared" si="0"/>
        <v>100</v>
      </c>
    </row>
    <row r="13" spans="1:13" x14ac:dyDescent="0.25">
      <c r="A13" s="45"/>
      <c r="B13" s="19" t="s">
        <v>28</v>
      </c>
      <c r="C13" s="20">
        <f t="shared" ref="C13:K13" si="1">AVERAGE(C3:C12)</f>
        <v>100</v>
      </c>
      <c r="D13" s="41">
        <f t="shared" si="1"/>
        <v>100</v>
      </c>
      <c r="E13" s="22">
        <f t="shared" si="1"/>
        <v>99.688888888888897</v>
      </c>
      <c r="F13" s="42">
        <f t="shared" si="1"/>
        <v>99.444444444444443</v>
      </c>
      <c r="G13" s="24">
        <f t="shared" si="1"/>
        <v>97.266666666666666</v>
      </c>
      <c r="H13" s="25">
        <f t="shared" si="1"/>
        <v>99.41</v>
      </c>
      <c r="I13" s="2">
        <f t="shared" si="1"/>
        <v>99.81</v>
      </c>
      <c r="J13" s="22">
        <f t="shared" si="1"/>
        <v>98.222222222222229</v>
      </c>
      <c r="K13" s="43">
        <f t="shared" si="1"/>
        <v>100</v>
      </c>
      <c r="L13" s="29">
        <v>100</v>
      </c>
      <c r="M13" s="27">
        <f t="shared" si="0"/>
        <v>99.384222222222206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3">
    <mergeCell ref="A1:A2"/>
    <mergeCell ref="M1:M2"/>
    <mergeCell ref="L1:L2"/>
    <mergeCell ref="K1:K2"/>
    <mergeCell ref="J1:J2"/>
    <mergeCell ref="I1:I2"/>
    <mergeCell ref="H1:H2"/>
    <mergeCell ref="G1:G2"/>
    <mergeCell ref="F1:F2"/>
    <mergeCell ref="E1:E2"/>
    <mergeCell ref="D1:D2"/>
    <mergeCell ref="C1:C2"/>
    <mergeCell ref="B1:B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качество2015--2016 5-11 кл</vt:lpstr>
      <vt:lpstr> стандарт 2015-2016 5-11 кл</vt:lpstr>
      <vt:lpstr>качество 2015-2016 1-4кл</vt:lpstr>
      <vt:lpstr>стандарт 1-4кл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Admin</cp:lastModifiedBy>
  <dcterms:created xsi:type="dcterms:W3CDTF">2014-01-10T02:49:17Z</dcterms:created>
  <dcterms:modified xsi:type="dcterms:W3CDTF">2016-09-22T02:22:26Z</dcterms:modified>
</cp:coreProperties>
</file>